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ianwcrook/Documents/My Documents/SCAA/County docs/"/>
    </mc:Choice>
  </mc:AlternateContent>
  <xr:revisionPtr revIDLastSave="0" documentId="13_ncr:1_{8262C32B-D380-D64F-8D95-87C4AD4AED7C}" xr6:coauthVersionLast="47" xr6:coauthVersionMax="47" xr10:uidLastSave="{00000000-0000-0000-0000-000000000000}"/>
  <bookViews>
    <workbookView xWindow="0" yWindow="460" windowWidth="51200" windowHeight="26860" xr2:uid="{00000000-000D-0000-FFFF-FFFF00000000}"/>
  </bookViews>
  <sheets>
    <sheet name="Sheet2" sheetId="3" r:id="rId1"/>
  </sheets>
  <definedNames>
    <definedName name="_xlnm.Print_Area" localSheetId="0">Sheet2!$A$1:$K$63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0" i="3" l="1"/>
  <c r="J39" i="3"/>
  <c r="J36" i="3"/>
  <c r="J35" i="3"/>
  <c r="J34" i="3"/>
  <c r="J33" i="3"/>
  <c r="J32" i="3"/>
  <c r="J31" i="3"/>
  <c r="J20" i="3"/>
  <c r="J24" i="3" s="1"/>
  <c r="J10" i="3"/>
  <c r="J9" i="3"/>
  <c r="J8" i="3"/>
  <c r="J50" i="3" l="1"/>
  <c r="J61" i="3" s="1"/>
  <c r="J12" i="3"/>
  <c r="J59" i="3" s="1"/>
  <c r="J51" i="3" l="1"/>
</calcChain>
</file>

<file path=xl/sharedStrings.xml><?xml version="1.0" encoding="utf-8"?>
<sst xmlns="http://schemas.openxmlformats.org/spreadsheetml/2006/main" count="70" uniqueCount="55">
  <si>
    <t>SOMERSET COUNTY ARCHERY ASSOCIATION</t>
  </si>
  <si>
    <t>INCOME</t>
  </si>
  <si>
    <t>Total Expenditure</t>
  </si>
  <si>
    <t>Excess of Income over Expenditure</t>
  </si>
  <si>
    <t>Email:</t>
  </si>
  <si>
    <t>Round</t>
  </si>
  <si>
    <t>Postage</t>
  </si>
  <si>
    <t>Target Faces</t>
  </si>
  <si>
    <t>Medals / Badge Centres</t>
  </si>
  <si>
    <t>80cm</t>
  </si>
  <si>
    <t>60cm</t>
  </si>
  <si>
    <t>122cm</t>
  </si>
  <si>
    <t>G</t>
  </si>
  <si>
    <t>S</t>
  </si>
  <si>
    <t>B</t>
  </si>
  <si>
    <t>Other</t>
  </si>
  <si>
    <t>Event Information for Treasurer</t>
  </si>
  <si>
    <t>Donation to RAFA (Battle of Britain Fita Star only)</t>
  </si>
  <si>
    <t>Organiser:</t>
  </si>
  <si>
    <t>Entrants</t>
  </si>
  <si>
    <t>@</t>
  </si>
  <si>
    <t>Fee</t>
  </si>
  <si>
    <t>Accounts For SCAA Event:</t>
  </si>
  <si>
    <t>Tel:</t>
  </si>
  <si>
    <t>Lady Paramount's gift</t>
  </si>
  <si>
    <t>Judges lunches</t>
  </si>
  <si>
    <t>Printing target lists</t>
  </si>
  <si>
    <t>Cheques/Cash paid in</t>
  </si>
  <si>
    <t>Cash retained by organiser</t>
  </si>
  <si>
    <t>Total Paid In</t>
  </si>
  <si>
    <t>Total Entry Fee Income</t>
  </si>
  <si>
    <t>Miscellaneous Items (copy of receipts to SCAA Treasurer):</t>
  </si>
  <si>
    <t>Paying-in Slip No. (copy of slip receipt to SCAA Treasurer)</t>
  </si>
  <si>
    <t>Total Monies received (Paid in + Retained Cash)</t>
  </si>
  <si>
    <t>STOCK ITEMS USED</t>
  </si>
  <si>
    <t xml:space="preserve">Difference between Monies Received and Entry Fees </t>
  </si>
  <si>
    <t>Cash Retained by Organiser</t>
  </si>
  <si>
    <t>Judges Travel</t>
  </si>
  <si>
    <t>miles @</t>
  </si>
  <si>
    <t>per mile</t>
  </si>
  <si>
    <t>Printing (where not itemised above)</t>
  </si>
  <si>
    <t>Judges, presents, hidden prizes, etc.</t>
  </si>
  <si>
    <t>Organiser/Other Travel</t>
  </si>
  <si>
    <t>per page</t>
  </si>
  <si>
    <t>Trophies</t>
  </si>
  <si>
    <t>Printing - Entry forms</t>
  </si>
  <si>
    <t>Printing - Score sheets</t>
  </si>
  <si>
    <t>Printing - Results sheets</t>
  </si>
  <si>
    <t>Total Organisers Expenditure</t>
  </si>
  <si>
    <t>Boss Hire</t>
  </si>
  <si>
    <t>per boss</t>
  </si>
  <si>
    <t>Paying-In - Sort Code: 30-98-45, Account: 00125123</t>
  </si>
  <si>
    <t>Ground/Venue Hire</t>
  </si>
  <si>
    <t>EXPENDITURE (Put an X in last column for items excluded from the expenses and paid direct by SCAA)</t>
  </si>
  <si>
    <t>NB: Password to unprotect is somerset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</si>
</sst>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8"/>
      <name val="Calibri"/>
      <family val="2"/>
      <scheme val="minor"/>
    </font>
    <font>
      <sz val="24"/>
      <color indexed="1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u val="double"/>
      <sz val="12"/>
      <color indexed="8"/>
      <name val="Calibri"/>
      <family val="2"/>
      <scheme val="minor"/>
    </font>
    <font>
      <sz val="14"/>
      <color rgb="FF3F3F76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FF0000"/>
      <name val="Calibri"/>
      <family val="2"/>
      <scheme val="minor"/>
    </font>
    <font>
      <sz val="2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1" fillId="5" borderId="0" applyNumberFormat="0" applyBorder="0" applyAlignment="0" applyProtection="0"/>
  </cellStyleXfs>
  <cellXfs count="51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165" fontId="2" fillId="0" borderId="0" xfId="0" applyNumberFormat="1" applyFont="1"/>
    <xf numFmtId="0" fontId="1" fillId="3" borderId="2" xfId="1" applyFill="1" applyBorder="1" applyAlignment="1" applyProtection="1">
      <alignment horizontal="right"/>
      <protection locked="0"/>
    </xf>
    <xf numFmtId="165" fontId="1" fillId="3" borderId="2" xfId="1" applyNumberFormat="1" applyFill="1" applyBorder="1" applyProtection="1">
      <protection locked="0"/>
    </xf>
    <xf numFmtId="0" fontId="1" fillId="3" borderId="2" xfId="1" applyFill="1" applyBorder="1" applyProtection="1">
      <protection locked="0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center"/>
    </xf>
    <xf numFmtId="165" fontId="1" fillId="3" borderId="2" xfId="1" applyNumberFormat="1" applyFill="1" applyBorder="1" applyAlignment="1" applyProtection="1">
      <alignment horizontal="right"/>
      <protection locked="0"/>
    </xf>
    <xf numFmtId="165" fontId="6" fillId="0" borderId="0" xfId="0" applyNumberFormat="1" applyFont="1" applyAlignment="1">
      <alignment horizontal="left"/>
    </xf>
    <xf numFmtId="0" fontId="1" fillId="3" borderId="2" xfId="1" applyNumberFormat="1" applyFill="1" applyBorder="1" applyAlignment="1" applyProtection="1">
      <alignment horizontal="right"/>
      <protection locked="0"/>
    </xf>
    <xf numFmtId="165" fontId="6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right"/>
    </xf>
    <xf numFmtId="165" fontId="8" fillId="0" borderId="0" xfId="0" applyNumberFormat="1" applyFont="1"/>
    <xf numFmtId="46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" fillId="3" borderId="4" xfId="1" applyNumberForma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2" xfId="0" quotePrefix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5" fontId="1" fillId="3" borderId="2" xfId="1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9" fillId="3" borderId="3" xfId="1" applyFont="1" applyFill="1" applyBorder="1" applyAlignment="1" applyProtection="1">
      <alignment horizontal="left"/>
      <protection locked="0"/>
    </xf>
    <xf numFmtId="0" fontId="9" fillId="3" borderId="4" xfId="1" applyFont="1" applyFill="1" applyBorder="1" applyAlignment="1" applyProtection="1">
      <alignment horizontal="left"/>
      <protection locked="0"/>
    </xf>
    <xf numFmtId="0" fontId="9" fillId="3" borderId="5" xfId="1" applyFont="1" applyFill="1" applyBorder="1" applyAlignment="1" applyProtection="1">
      <alignment horizontal="left"/>
      <protection locked="0"/>
    </xf>
    <xf numFmtId="0" fontId="9" fillId="3" borderId="6" xfId="1" applyFont="1" applyFill="1" applyBorder="1" applyAlignment="1" applyProtection="1">
      <alignment horizontal="left"/>
      <protection locked="0"/>
    </xf>
    <xf numFmtId="0" fontId="9" fillId="3" borderId="2" xfId="1" applyFont="1" applyFill="1" applyBorder="1" applyAlignment="1" applyProtection="1">
      <alignment horizontal="left"/>
      <protection locked="0"/>
    </xf>
    <xf numFmtId="0" fontId="9" fillId="3" borderId="2" xfId="1" applyFont="1" applyFill="1" applyBorder="1" applyAlignment="1" applyProtection="1">
      <alignment horizontal="left" wrapText="1"/>
      <protection locked="0"/>
    </xf>
    <xf numFmtId="0" fontId="1" fillId="3" borderId="2" xfId="1" applyFill="1" applyBorder="1" applyAlignment="1" applyProtection="1">
      <alignment horizontal="center"/>
      <protection locked="0"/>
    </xf>
    <xf numFmtId="0" fontId="1" fillId="3" borderId="2" xfId="1" applyFill="1" applyBorder="1" applyAlignment="1" applyProtection="1">
      <alignment horizontal="left"/>
      <protection locked="0"/>
    </xf>
    <xf numFmtId="0" fontId="4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center"/>
    </xf>
    <xf numFmtId="0" fontId="12" fillId="5" borderId="0" xfId="2" applyFont="1"/>
    <xf numFmtId="0" fontId="10" fillId="0" borderId="0" xfId="0" applyFont="1" applyAlignment="1"/>
  </cellXfs>
  <cellStyles count="3">
    <cellStyle name="Bad" xfId="2" builtinId="27"/>
    <cellStyle name="Input" xfId="1" builtinId="20"/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5C78-44B2-234B-8F1F-D5C466E7F6DD}">
  <sheetPr>
    <pageSetUpPr fitToPage="1"/>
  </sheetPr>
  <dimension ref="A1:L63"/>
  <sheetViews>
    <sheetView tabSelected="1" workbookViewId="0">
      <selection activeCell="M4" sqref="M4"/>
    </sheetView>
  </sheetViews>
  <sheetFormatPr baseColWidth="10" defaultRowHeight="15" x14ac:dyDescent="0.2"/>
  <cols>
    <col min="11" max="11" width="4.5" customWidth="1"/>
  </cols>
  <sheetData>
    <row r="1" spans="1:11" ht="3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7"/>
    </row>
    <row r="2" spans="1:11" ht="19" x14ac:dyDescent="0.25">
      <c r="A2" s="3" t="s">
        <v>22</v>
      </c>
      <c r="B2" s="4"/>
      <c r="C2" s="4"/>
      <c r="D2" s="38"/>
      <c r="E2" s="38"/>
      <c r="F2" s="38"/>
      <c r="G2" s="38"/>
      <c r="H2" s="38"/>
      <c r="I2" s="38"/>
      <c r="J2" s="38"/>
      <c r="K2" s="31"/>
    </row>
    <row r="3" spans="1:11" ht="19" x14ac:dyDescent="0.25">
      <c r="A3" s="46" t="s">
        <v>18</v>
      </c>
      <c r="B3" s="43"/>
      <c r="C3" s="42"/>
      <c r="D3" s="42"/>
      <c r="E3" s="42"/>
      <c r="F3" s="42"/>
      <c r="G3" s="42"/>
      <c r="H3" s="42"/>
      <c r="I3" s="42"/>
      <c r="J3" s="42"/>
      <c r="K3" s="31"/>
    </row>
    <row r="4" spans="1:11" ht="19" x14ac:dyDescent="0.25">
      <c r="A4" s="46" t="s">
        <v>4</v>
      </c>
      <c r="B4" s="39"/>
      <c r="C4" s="40"/>
      <c r="D4" s="40"/>
      <c r="E4" s="40"/>
      <c r="F4" s="41"/>
      <c r="G4" s="5" t="s">
        <v>23</v>
      </c>
      <c r="H4" s="42"/>
      <c r="I4" s="42"/>
      <c r="J4" s="42"/>
      <c r="K4" s="31"/>
    </row>
    <row r="5" spans="1:11" x14ac:dyDescent="0.2">
      <c r="A5" s="2"/>
      <c r="B5" s="2"/>
      <c r="C5" s="2"/>
      <c r="D5" s="2"/>
      <c r="E5" s="9"/>
      <c r="F5" s="2"/>
      <c r="G5" s="2"/>
      <c r="H5" s="9"/>
      <c r="I5" s="2"/>
      <c r="J5" s="9"/>
      <c r="K5" s="30"/>
    </row>
    <row r="6" spans="1:11" ht="16" x14ac:dyDescent="0.2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6"/>
    </row>
    <row r="7" spans="1:11" ht="16" x14ac:dyDescent="0.2">
      <c r="A7" s="7" t="s">
        <v>5</v>
      </c>
      <c r="B7" s="7"/>
      <c r="C7" s="7"/>
      <c r="D7" s="7"/>
      <c r="E7" s="8"/>
      <c r="F7" s="7" t="s">
        <v>19</v>
      </c>
      <c r="G7" s="7"/>
      <c r="H7" s="8" t="s">
        <v>21</v>
      </c>
      <c r="I7" s="7"/>
      <c r="J7" s="8"/>
      <c r="K7" s="6"/>
    </row>
    <row r="8" spans="1:11" ht="16" x14ac:dyDescent="0.2">
      <c r="A8" s="45"/>
      <c r="B8" s="45"/>
      <c r="C8" s="45"/>
      <c r="D8" s="45"/>
      <c r="E8" s="9"/>
      <c r="F8" s="10"/>
      <c r="G8" s="6" t="s">
        <v>20</v>
      </c>
      <c r="H8" s="11"/>
      <c r="I8" s="7"/>
      <c r="J8" s="8">
        <f>F8*H8</f>
        <v>0</v>
      </c>
      <c r="K8" s="6"/>
    </row>
    <row r="9" spans="1:11" ht="16" x14ac:dyDescent="0.2">
      <c r="A9" s="45"/>
      <c r="B9" s="45"/>
      <c r="C9" s="45"/>
      <c r="D9" s="45"/>
      <c r="E9" s="9"/>
      <c r="F9" s="12"/>
      <c r="G9" s="6" t="s">
        <v>20</v>
      </c>
      <c r="H9" s="11"/>
      <c r="I9" s="7"/>
      <c r="J9" s="8">
        <f>F9*H9</f>
        <v>0</v>
      </c>
      <c r="K9" s="6"/>
    </row>
    <row r="10" spans="1:11" ht="16" x14ac:dyDescent="0.2">
      <c r="A10" s="45"/>
      <c r="B10" s="45"/>
      <c r="C10" s="45"/>
      <c r="D10" s="45"/>
      <c r="E10" s="9"/>
      <c r="F10" s="12"/>
      <c r="G10" s="6" t="s">
        <v>20</v>
      </c>
      <c r="H10" s="11"/>
      <c r="I10" s="7"/>
      <c r="J10" s="8">
        <f>F10*H10</f>
        <v>0</v>
      </c>
      <c r="K10" s="6"/>
    </row>
    <row r="11" spans="1:11" ht="16" x14ac:dyDescent="0.2">
      <c r="A11" s="7"/>
      <c r="B11" s="7"/>
      <c r="C11" s="7"/>
      <c r="D11" s="7"/>
      <c r="E11" s="8"/>
      <c r="F11" s="2"/>
      <c r="G11" s="7"/>
      <c r="H11" s="9"/>
      <c r="I11" s="13"/>
      <c r="J11" s="14"/>
      <c r="K11" s="6"/>
    </row>
    <row r="12" spans="1:11" ht="16" x14ac:dyDescent="0.2">
      <c r="A12" s="7"/>
      <c r="B12" s="7"/>
      <c r="C12" s="7"/>
      <c r="D12" s="7"/>
      <c r="E12" s="8"/>
      <c r="F12" s="2"/>
      <c r="G12" s="7"/>
      <c r="H12" s="9"/>
      <c r="I12" s="13" t="s">
        <v>30</v>
      </c>
      <c r="J12" s="14">
        <f>SUM(J8:J10)</f>
        <v>0</v>
      </c>
      <c r="K12" s="6"/>
    </row>
    <row r="13" spans="1:11" ht="16" x14ac:dyDescent="0.2">
      <c r="A13" s="7"/>
      <c r="B13" s="7"/>
      <c r="C13" s="7"/>
      <c r="D13" s="7"/>
      <c r="E13" s="8"/>
      <c r="F13" s="2"/>
      <c r="G13" s="7"/>
      <c r="H13" s="9"/>
      <c r="I13" s="13"/>
      <c r="J13" s="14"/>
      <c r="K13" s="6"/>
    </row>
    <row r="14" spans="1:11" ht="16" x14ac:dyDescent="0.2">
      <c r="A14" s="7"/>
      <c r="B14" s="7"/>
      <c r="C14" s="7"/>
      <c r="D14" s="7" t="s">
        <v>32</v>
      </c>
      <c r="E14" s="8"/>
      <c r="F14" s="7"/>
      <c r="G14" s="7"/>
      <c r="H14" s="8"/>
      <c r="I14" s="7"/>
      <c r="J14" s="8"/>
      <c r="K14" s="6"/>
    </row>
    <row r="15" spans="1:11" ht="16" x14ac:dyDescent="0.2">
      <c r="A15" s="15" t="s">
        <v>27</v>
      </c>
      <c r="B15" s="15"/>
      <c r="C15" s="15"/>
      <c r="D15" s="44"/>
      <c r="E15" s="44"/>
      <c r="F15" s="2"/>
      <c r="G15" s="7"/>
      <c r="H15" s="8"/>
      <c r="I15" s="7"/>
      <c r="J15" s="11"/>
      <c r="K15" s="6"/>
    </row>
    <row r="16" spans="1:11" ht="16" x14ac:dyDescent="0.2">
      <c r="A16" s="15" t="s">
        <v>27</v>
      </c>
      <c r="B16" s="15"/>
      <c r="C16" s="15"/>
      <c r="D16" s="44"/>
      <c r="E16" s="44"/>
      <c r="F16" s="2"/>
      <c r="G16" s="16"/>
      <c r="H16" s="8"/>
      <c r="I16" s="7"/>
      <c r="J16" s="11"/>
      <c r="K16" s="6"/>
    </row>
    <row r="17" spans="1:11" ht="16" x14ac:dyDescent="0.2">
      <c r="A17" s="15" t="s">
        <v>27</v>
      </c>
      <c r="B17" s="15"/>
      <c r="C17" s="15"/>
      <c r="D17" s="44"/>
      <c r="E17" s="44"/>
      <c r="F17" s="2"/>
      <c r="G17" s="7"/>
      <c r="H17" s="8"/>
      <c r="I17" s="7"/>
      <c r="J17" s="11"/>
      <c r="K17" s="6"/>
    </row>
    <row r="18" spans="1:11" ht="16" x14ac:dyDescent="0.2">
      <c r="A18" s="15" t="s">
        <v>27</v>
      </c>
      <c r="B18" s="15"/>
      <c r="C18" s="15"/>
      <c r="D18" s="44"/>
      <c r="E18" s="44"/>
      <c r="F18" s="2"/>
      <c r="G18" s="7"/>
      <c r="H18" s="8"/>
      <c r="I18" s="7"/>
      <c r="J18" s="11"/>
      <c r="K18" s="6"/>
    </row>
    <row r="19" spans="1:11" ht="16" x14ac:dyDescent="0.2">
      <c r="A19" s="7"/>
      <c r="B19" s="7"/>
      <c r="C19" s="7"/>
      <c r="D19" s="7"/>
      <c r="E19" s="9"/>
      <c r="F19" s="2"/>
      <c r="G19" s="7"/>
      <c r="H19" s="8"/>
      <c r="I19" s="7"/>
      <c r="J19" s="8"/>
      <c r="K19" s="6"/>
    </row>
    <row r="20" spans="1:11" ht="16" x14ac:dyDescent="0.2">
      <c r="A20" s="17" t="s">
        <v>29</v>
      </c>
      <c r="B20" s="7"/>
      <c r="C20" s="7"/>
      <c r="D20" s="7"/>
      <c r="E20" s="9"/>
      <c r="F20" s="2"/>
      <c r="G20" s="7"/>
      <c r="H20" s="8"/>
      <c r="I20" s="7"/>
      <c r="J20" s="18">
        <f>SUM(J15:J19)</f>
        <v>0</v>
      </c>
      <c r="K20" s="6"/>
    </row>
    <row r="21" spans="1:11" ht="16" x14ac:dyDescent="0.2">
      <c r="A21" s="7"/>
      <c r="B21" s="7"/>
      <c r="C21" s="7"/>
      <c r="D21" s="7"/>
      <c r="E21" s="8"/>
      <c r="F21" s="7"/>
      <c r="G21" s="7"/>
      <c r="H21" s="8"/>
      <c r="I21" s="7"/>
      <c r="J21" s="8"/>
      <c r="K21" s="6"/>
    </row>
    <row r="22" spans="1:11" ht="16" x14ac:dyDescent="0.2">
      <c r="A22" s="15" t="s">
        <v>28</v>
      </c>
      <c r="B22" s="15"/>
      <c r="C22" s="15"/>
      <c r="D22" s="7"/>
      <c r="E22" s="9"/>
      <c r="F22" s="2"/>
      <c r="G22" s="7"/>
      <c r="H22" s="8"/>
      <c r="I22" s="7"/>
      <c r="J22" s="11"/>
      <c r="K22" s="6"/>
    </row>
    <row r="23" spans="1:11" ht="16" x14ac:dyDescent="0.2">
      <c r="A23" s="7"/>
      <c r="B23" s="7"/>
      <c r="C23" s="7"/>
      <c r="D23" s="7"/>
      <c r="E23" s="8"/>
      <c r="F23" s="2"/>
      <c r="G23" s="7"/>
      <c r="H23" s="9"/>
      <c r="I23" s="13"/>
      <c r="J23" s="14"/>
      <c r="K23" s="6"/>
    </row>
    <row r="24" spans="1:11" ht="16" x14ac:dyDescent="0.2">
      <c r="A24" s="2"/>
      <c r="B24" s="7"/>
      <c r="C24" s="7"/>
      <c r="D24" s="7"/>
      <c r="E24" s="8"/>
      <c r="F24" s="7"/>
      <c r="G24" s="7"/>
      <c r="H24" s="8"/>
      <c r="I24" s="19" t="s">
        <v>33</v>
      </c>
      <c r="J24" s="14">
        <f>J20+J22</f>
        <v>0</v>
      </c>
      <c r="K24" s="6"/>
    </row>
    <row r="25" spans="1:11" ht="16" x14ac:dyDescent="0.2">
      <c r="A25" s="2"/>
      <c r="B25" s="7"/>
      <c r="C25" s="7"/>
      <c r="D25" s="7"/>
      <c r="E25" s="8"/>
      <c r="F25" s="7"/>
      <c r="G25" s="7"/>
      <c r="H25" s="8"/>
      <c r="I25" s="19"/>
      <c r="J25" s="14"/>
      <c r="K25" s="6"/>
    </row>
    <row r="26" spans="1:11" ht="16" x14ac:dyDescent="0.2">
      <c r="A26" s="35" t="s">
        <v>53</v>
      </c>
      <c r="B26" s="35"/>
      <c r="C26" s="35"/>
      <c r="D26" s="35"/>
      <c r="E26" s="35"/>
      <c r="F26" s="35"/>
      <c r="G26" s="35"/>
      <c r="H26" s="35"/>
      <c r="I26" s="35"/>
      <c r="J26" s="35"/>
      <c r="K26" s="6"/>
    </row>
    <row r="27" spans="1:11" ht="16" x14ac:dyDescent="0.2">
      <c r="A27" s="15" t="s">
        <v>6</v>
      </c>
      <c r="B27" s="6"/>
      <c r="C27" s="2"/>
      <c r="D27" s="6"/>
      <c r="E27" s="20"/>
      <c r="F27" s="6"/>
      <c r="G27" s="6"/>
      <c r="H27" s="9"/>
      <c r="I27" s="6"/>
      <c r="J27" s="32"/>
      <c r="K27" s="33"/>
    </row>
    <row r="28" spans="1:11" ht="16" x14ac:dyDescent="0.2">
      <c r="A28" s="15" t="s">
        <v>24</v>
      </c>
      <c r="B28" s="7"/>
      <c r="C28" s="2"/>
      <c r="D28" s="7"/>
      <c r="E28" s="22"/>
      <c r="F28" s="7"/>
      <c r="G28" s="7"/>
      <c r="H28" s="9"/>
      <c r="I28" s="7"/>
      <c r="J28" s="32"/>
      <c r="K28" s="33"/>
    </row>
    <row r="29" spans="1:11" ht="16" x14ac:dyDescent="0.2">
      <c r="A29" s="15" t="s">
        <v>41</v>
      </c>
      <c r="B29" s="7"/>
      <c r="C29" s="2"/>
      <c r="D29" s="7"/>
      <c r="E29" s="8"/>
      <c r="F29" s="7"/>
      <c r="G29" s="7"/>
      <c r="H29" s="9"/>
      <c r="I29" s="7"/>
      <c r="J29" s="32"/>
      <c r="K29" s="33"/>
    </row>
    <row r="30" spans="1:11" ht="16" x14ac:dyDescent="0.2">
      <c r="A30" s="15" t="s">
        <v>25</v>
      </c>
      <c r="B30" s="7"/>
      <c r="C30" s="2"/>
      <c r="D30" s="7"/>
      <c r="E30" s="8"/>
      <c r="F30" s="7"/>
      <c r="G30" s="7"/>
      <c r="H30" s="9"/>
      <c r="I30" s="7"/>
      <c r="J30" s="32"/>
      <c r="K30" s="33"/>
    </row>
    <row r="31" spans="1:11" ht="16" x14ac:dyDescent="0.2">
      <c r="A31" s="15" t="s">
        <v>37</v>
      </c>
      <c r="B31" s="7"/>
      <c r="C31" s="2"/>
      <c r="D31" s="2"/>
      <c r="E31" s="23"/>
      <c r="F31" s="20" t="s">
        <v>38</v>
      </c>
      <c r="G31" s="1">
        <v>0.45</v>
      </c>
      <c r="H31" s="7" t="s">
        <v>39</v>
      </c>
      <c r="I31" s="7"/>
      <c r="J31" s="8">
        <f>E31*G31</f>
        <v>0</v>
      </c>
      <c r="K31" s="33"/>
    </row>
    <row r="32" spans="1:11" ht="16" x14ac:dyDescent="0.2">
      <c r="A32" s="15" t="s">
        <v>42</v>
      </c>
      <c r="B32" s="7"/>
      <c r="C32" s="2"/>
      <c r="D32" s="2"/>
      <c r="E32" s="23"/>
      <c r="F32" s="20" t="s">
        <v>38</v>
      </c>
      <c r="G32" s="1">
        <v>0.45</v>
      </c>
      <c r="H32" s="7" t="s">
        <v>39</v>
      </c>
      <c r="I32" s="7"/>
      <c r="J32" s="8">
        <f>E32*G32</f>
        <v>0</v>
      </c>
      <c r="K32" s="33"/>
    </row>
    <row r="33" spans="1:11" ht="16" x14ac:dyDescent="0.2">
      <c r="A33" s="15" t="s">
        <v>45</v>
      </c>
      <c r="B33" s="7"/>
      <c r="C33" s="2"/>
      <c r="D33" s="2"/>
      <c r="E33" s="23"/>
      <c r="F33" s="24" t="s">
        <v>20</v>
      </c>
      <c r="G33" s="1">
        <v>0.08</v>
      </c>
      <c r="H33" s="7" t="s">
        <v>43</v>
      </c>
      <c r="I33" s="7"/>
      <c r="J33" s="8">
        <f>E33*G33</f>
        <v>0</v>
      </c>
      <c r="K33" s="33"/>
    </row>
    <row r="34" spans="1:11" ht="16" x14ac:dyDescent="0.2">
      <c r="A34" s="15" t="s">
        <v>26</v>
      </c>
      <c r="B34" s="7"/>
      <c r="C34" s="2"/>
      <c r="D34" s="2"/>
      <c r="E34" s="23"/>
      <c r="F34" s="24" t="s">
        <v>20</v>
      </c>
      <c r="G34" s="1">
        <v>0.08</v>
      </c>
      <c r="H34" s="7" t="s">
        <v>43</v>
      </c>
      <c r="I34" s="7"/>
      <c r="J34" s="8">
        <f t="shared" ref="J34:J36" si="0">E34*G34</f>
        <v>0</v>
      </c>
      <c r="K34" s="33"/>
    </row>
    <row r="35" spans="1:11" ht="16" x14ac:dyDescent="0.2">
      <c r="A35" s="15" t="s">
        <v>46</v>
      </c>
      <c r="B35" s="7"/>
      <c r="C35" s="2"/>
      <c r="D35" s="2"/>
      <c r="E35" s="23"/>
      <c r="F35" s="24" t="s">
        <v>20</v>
      </c>
      <c r="G35" s="1">
        <v>0.08</v>
      </c>
      <c r="H35" s="7" t="s">
        <v>43</v>
      </c>
      <c r="I35" s="7"/>
      <c r="J35" s="8">
        <f t="shared" si="0"/>
        <v>0</v>
      </c>
      <c r="K35" s="33"/>
    </row>
    <row r="36" spans="1:11" ht="16" x14ac:dyDescent="0.2">
      <c r="A36" s="15" t="s">
        <v>47</v>
      </c>
      <c r="B36" s="7"/>
      <c r="C36" s="2"/>
      <c r="D36" s="2"/>
      <c r="E36" s="23"/>
      <c r="F36" s="24" t="s">
        <v>20</v>
      </c>
      <c r="G36" s="1">
        <v>0.08</v>
      </c>
      <c r="H36" s="7" t="s">
        <v>43</v>
      </c>
      <c r="I36" s="7"/>
      <c r="J36" s="8">
        <f t="shared" si="0"/>
        <v>0</v>
      </c>
      <c r="K36" s="33"/>
    </row>
    <row r="37" spans="1:11" ht="16" x14ac:dyDescent="0.2">
      <c r="A37" s="15" t="s">
        <v>40</v>
      </c>
      <c r="B37" s="9"/>
      <c r="C37" s="9"/>
      <c r="D37" s="9"/>
      <c r="E37" s="9"/>
      <c r="F37" s="7"/>
      <c r="G37" s="7"/>
      <c r="H37" s="9"/>
      <c r="I37" s="7"/>
      <c r="J37" s="32"/>
      <c r="K37" s="33"/>
    </row>
    <row r="38" spans="1:11" ht="16" x14ac:dyDescent="0.2">
      <c r="A38" s="15" t="s">
        <v>44</v>
      </c>
      <c r="B38" s="7"/>
      <c r="C38" s="2"/>
      <c r="D38" s="7"/>
      <c r="E38" s="8"/>
      <c r="F38" s="7"/>
      <c r="G38" s="7"/>
      <c r="H38" s="9"/>
      <c r="I38" s="7"/>
      <c r="J38" s="32"/>
      <c r="K38" s="33"/>
    </row>
    <row r="39" spans="1:11" ht="16" x14ac:dyDescent="0.2">
      <c r="A39" s="15" t="s">
        <v>49</v>
      </c>
      <c r="B39" s="7"/>
      <c r="C39" s="2"/>
      <c r="D39" s="2"/>
      <c r="E39" s="23"/>
      <c r="F39" s="24" t="s">
        <v>20</v>
      </c>
      <c r="G39" s="21"/>
      <c r="H39" s="7" t="s">
        <v>50</v>
      </c>
      <c r="I39" s="7"/>
      <c r="J39" s="8">
        <f t="shared" ref="J39" si="1">E39*G39</f>
        <v>0</v>
      </c>
      <c r="K39" s="33"/>
    </row>
    <row r="40" spans="1:11" ht="16" x14ac:dyDescent="0.2">
      <c r="A40" s="15" t="s">
        <v>52</v>
      </c>
      <c r="B40" s="7"/>
      <c r="C40" s="2"/>
      <c r="D40" s="7"/>
      <c r="E40" s="8"/>
      <c r="F40" s="7"/>
      <c r="G40" s="7"/>
      <c r="H40" s="9"/>
      <c r="I40" s="7"/>
      <c r="J40" s="32"/>
      <c r="K40" s="33"/>
    </row>
    <row r="41" spans="1:11" ht="16" x14ac:dyDescent="0.2">
      <c r="A41" s="15" t="s">
        <v>17</v>
      </c>
      <c r="B41" s="7"/>
      <c r="C41" s="2"/>
      <c r="D41" s="7"/>
      <c r="E41" s="8"/>
      <c r="F41" s="7"/>
      <c r="G41" s="7"/>
      <c r="H41" s="9"/>
      <c r="I41" s="7"/>
      <c r="J41" s="32"/>
      <c r="K41" s="33"/>
    </row>
    <row r="42" spans="1:11" ht="16" x14ac:dyDescent="0.2">
      <c r="A42" s="15" t="s">
        <v>31</v>
      </c>
      <c r="B42" s="7"/>
      <c r="C42" s="2"/>
      <c r="D42" s="2"/>
      <c r="E42" s="2"/>
      <c r="F42" s="2"/>
      <c r="G42" s="2"/>
      <c r="H42" s="2"/>
      <c r="I42" s="2"/>
      <c r="J42" s="2"/>
      <c r="K42" s="2"/>
    </row>
    <row r="43" spans="1:11" ht="16" x14ac:dyDescent="0.2">
      <c r="A43" s="36"/>
      <c r="B43" s="36"/>
      <c r="C43" s="36"/>
      <c r="D43" s="36"/>
      <c r="E43" s="36"/>
      <c r="F43" s="36"/>
      <c r="G43" s="36"/>
      <c r="H43" s="36"/>
      <c r="I43" s="7"/>
      <c r="J43" s="32"/>
      <c r="K43" s="34"/>
    </row>
    <row r="44" spans="1:11" ht="16" x14ac:dyDescent="0.2">
      <c r="A44" s="36"/>
      <c r="B44" s="36"/>
      <c r="C44" s="36"/>
      <c r="D44" s="36"/>
      <c r="E44" s="36"/>
      <c r="F44" s="36"/>
      <c r="G44" s="36"/>
      <c r="H44" s="36"/>
      <c r="I44" s="7"/>
      <c r="J44" s="32"/>
      <c r="K44" s="33"/>
    </row>
    <row r="45" spans="1:11" ht="16" x14ac:dyDescent="0.2">
      <c r="A45" s="36"/>
      <c r="B45" s="36"/>
      <c r="C45" s="36"/>
      <c r="D45" s="36"/>
      <c r="E45" s="36"/>
      <c r="F45" s="36"/>
      <c r="G45" s="36"/>
      <c r="H45" s="36"/>
      <c r="I45" s="7"/>
      <c r="J45" s="32"/>
      <c r="K45" s="33"/>
    </row>
    <row r="46" spans="1:11" ht="16" x14ac:dyDescent="0.2">
      <c r="A46" s="36"/>
      <c r="B46" s="36"/>
      <c r="C46" s="36"/>
      <c r="D46" s="36"/>
      <c r="E46" s="36"/>
      <c r="F46" s="36"/>
      <c r="G46" s="36"/>
      <c r="H46" s="36"/>
      <c r="I46" s="7"/>
      <c r="J46" s="32"/>
      <c r="K46" s="33"/>
    </row>
    <row r="47" spans="1:11" ht="16" x14ac:dyDescent="0.2">
      <c r="A47" s="36"/>
      <c r="B47" s="36"/>
      <c r="C47" s="36"/>
      <c r="D47" s="36"/>
      <c r="E47" s="36"/>
      <c r="F47" s="36"/>
      <c r="G47" s="36"/>
      <c r="H47" s="36"/>
      <c r="I47" s="7"/>
      <c r="J47" s="32"/>
      <c r="K47" s="33"/>
    </row>
    <row r="48" spans="1:11" ht="16" x14ac:dyDescent="0.2">
      <c r="A48" s="36"/>
      <c r="B48" s="36"/>
      <c r="C48" s="36"/>
      <c r="D48" s="36"/>
      <c r="E48" s="36"/>
      <c r="F48" s="36"/>
      <c r="G48" s="36"/>
      <c r="H48" s="36"/>
      <c r="I48" s="7"/>
      <c r="J48" s="32"/>
      <c r="K48" s="33"/>
    </row>
    <row r="49" spans="1:12" ht="16" x14ac:dyDescent="0.2">
      <c r="A49" s="36"/>
      <c r="B49" s="36"/>
      <c r="C49" s="36"/>
      <c r="D49" s="36"/>
      <c r="E49" s="36"/>
      <c r="F49" s="36"/>
      <c r="G49" s="36"/>
      <c r="H49" s="36"/>
      <c r="I49" s="7"/>
      <c r="J49" s="32"/>
      <c r="K49" s="33"/>
    </row>
    <row r="50" spans="1:12" ht="16" x14ac:dyDescent="0.2">
      <c r="A50" s="7"/>
      <c r="B50" s="7"/>
      <c r="C50" s="7"/>
      <c r="D50" s="7"/>
      <c r="E50" s="8"/>
      <c r="F50" s="7"/>
      <c r="G50" s="7"/>
      <c r="H50" s="8"/>
      <c r="I50" s="13" t="s">
        <v>2</v>
      </c>
      <c r="J50" s="14">
        <f>SUM(J27:J49)</f>
        <v>0</v>
      </c>
      <c r="K50" s="6"/>
    </row>
    <row r="51" spans="1:12" ht="16" x14ac:dyDescent="0.2">
      <c r="A51" s="7"/>
      <c r="B51" s="7"/>
      <c r="C51" s="7"/>
      <c r="D51" s="7"/>
      <c r="E51" s="8"/>
      <c r="F51" s="7"/>
      <c r="G51" s="7"/>
      <c r="H51" s="8"/>
      <c r="I51" s="25" t="s">
        <v>3</v>
      </c>
      <c r="J51" s="26">
        <f>J24-J50</f>
        <v>0</v>
      </c>
      <c r="K51" s="6"/>
    </row>
    <row r="52" spans="1:12" ht="16" x14ac:dyDescent="0.2">
      <c r="A52" s="35" t="s">
        <v>34</v>
      </c>
      <c r="B52" s="35"/>
      <c r="C52" s="35"/>
      <c r="D52" s="35"/>
      <c r="E52" s="35"/>
      <c r="F52" s="35"/>
      <c r="G52" s="35"/>
      <c r="H52" s="35"/>
      <c r="I52" s="35"/>
      <c r="J52" s="35"/>
      <c r="K52" s="6"/>
    </row>
    <row r="53" spans="1:12" ht="16" x14ac:dyDescent="0.2">
      <c r="A53" s="7" t="s">
        <v>7</v>
      </c>
      <c r="B53" s="7"/>
      <c r="C53" s="7"/>
      <c r="D53" s="27" t="s">
        <v>11</v>
      </c>
      <c r="E53" s="8" t="s">
        <v>9</v>
      </c>
      <c r="F53" s="7" t="s">
        <v>10</v>
      </c>
      <c r="G53" s="7"/>
      <c r="H53" s="8"/>
      <c r="I53" s="7"/>
      <c r="J53" s="8"/>
      <c r="K53" s="6"/>
    </row>
    <row r="54" spans="1:12" ht="16" x14ac:dyDescent="0.2">
      <c r="A54" s="7"/>
      <c r="B54" s="7"/>
      <c r="C54" s="7"/>
      <c r="D54" s="12"/>
      <c r="E54" s="12"/>
      <c r="F54" s="12"/>
      <c r="G54" s="7"/>
      <c r="H54" s="7"/>
      <c r="I54" s="7"/>
      <c r="J54" s="7"/>
      <c r="K54" s="6"/>
    </row>
    <row r="55" spans="1:12" ht="16" x14ac:dyDescent="0.2">
      <c r="A55" s="7" t="s">
        <v>8</v>
      </c>
      <c r="B55" s="7"/>
      <c r="C55" s="7"/>
      <c r="D55" s="7" t="s">
        <v>12</v>
      </c>
      <c r="E55" s="7" t="s">
        <v>13</v>
      </c>
      <c r="F55" s="7" t="s">
        <v>14</v>
      </c>
      <c r="G55" s="7" t="s">
        <v>15</v>
      </c>
      <c r="H55" s="7"/>
      <c r="I55" s="7"/>
      <c r="J55" s="7"/>
      <c r="K55" s="6"/>
    </row>
    <row r="56" spans="1:12" ht="16" x14ac:dyDescent="0.2">
      <c r="A56" s="7"/>
      <c r="B56" s="7"/>
      <c r="C56" s="7"/>
      <c r="D56" s="12"/>
      <c r="E56" s="12"/>
      <c r="F56" s="12"/>
      <c r="G56" s="12"/>
      <c r="H56" s="7"/>
      <c r="I56" s="7"/>
      <c r="J56" s="7"/>
      <c r="K56" s="6"/>
    </row>
    <row r="57" spans="1:12" ht="16" x14ac:dyDescent="0.2">
      <c r="A57" s="7"/>
      <c r="B57" s="7"/>
      <c r="C57" s="7"/>
      <c r="D57" s="7"/>
      <c r="E57" s="8"/>
      <c r="F57" s="7"/>
      <c r="G57" s="7"/>
      <c r="H57" s="8"/>
      <c r="I57" s="16"/>
      <c r="J57" s="8"/>
      <c r="K57" s="6"/>
    </row>
    <row r="58" spans="1:12" ht="16" x14ac:dyDescent="0.2">
      <c r="A58" s="28" t="s">
        <v>16</v>
      </c>
      <c r="B58" s="28"/>
      <c r="C58" s="28"/>
      <c r="D58" s="28"/>
      <c r="E58" s="8"/>
      <c r="F58" s="7"/>
      <c r="G58" s="7"/>
      <c r="H58" s="8"/>
      <c r="I58" s="16"/>
      <c r="J58" s="8"/>
      <c r="K58" s="6"/>
    </row>
    <row r="59" spans="1:12" ht="16" x14ac:dyDescent="0.2">
      <c r="A59" s="7" t="s">
        <v>35</v>
      </c>
      <c r="B59" s="7"/>
      <c r="C59" s="7"/>
      <c r="D59" s="7"/>
      <c r="E59" s="8"/>
      <c r="F59" s="7"/>
      <c r="G59" s="7"/>
      <c r="H59" s="8"/>
      <c r="I59" s="7"/>
      <c r="J59" s="29">
        <f>J24-J12</f>
        <v>0</v>
      </c>
      <c r="K59" s="6"/>
    </row>
    <row r="60" spans="1:12" ht="16" x14ac:dyDescent="0.2">
      <c r="A60" s="7" t="s">
        <v>36</v>
      </c>
      <c r="B60" s="7"/>
      <c r="C60" s="7"/>
      <c r="D60" s="7"/>
      <c r="E60" s="7"/>
      <c r="F60" s="7"/>
      <c r="G60" s="7"/>
      <c r="H60" s="7"/>
      <c r="I60" s="7"/>
      <c r="J60" s="14">
        <f>J22</f>
        <v>0</v>
      </c>
      <c r="K60" s="6"/>
    </row>
    <row r="61" spans="1:12" ht="16" x14ac:dyDescent="0.2">
      <c r="A61" s="7" t="s">
        <v>48</v>
      </c>
      <c r="B61" s="7"/>
      <c r="C61" s="7"/>
      <c r="D61" s="7"/>
      <c r="E61" s="8"/>
      <c r="F61" s="7"/>
      <c r="G61" s="7"/>
      <c r="H61" s="8"/>
      <c r="I61" s="7"/>
      <c r="J61" s="14">
        <f>J50-J60-SUMIF(K27:K49,"X",J27:J49)</f>
        <v>0</v>
      </c>
      <c r="K61" s="6"/>
    </row>
    <row r="62" spans="1:12" ht="16" x14ac:dyDescent="0.2">
      <c r="A62" s="49" t="s">
        <v>54</v>
      </c>
      <c r="B62" s="7"/>
      <c r="C62" s="7"/>
      <c r="D62" s="7"/>
      <c r="E62" s="8"/>
      <c r="F62" s="7"/>
      <c r="G62" s="7"/>
      <c r="H62" s="8"/>
      <c r="I62" s="7"/>
      <c r="J62" s="14"/>
      <c r="K62" s="6"/>
    </row>
    <row r="63" spans="1:12" x14ac:dyDescent="0.2">
      <c r="A63" s="37" t="s">
        <v>51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50"/>
    </row>
  </sheetData>
  <mergeCells count="23">
    <mergeCell ref="A63:K63"/>
    <mergeCell ref="A46:H46"/>
    <mergeCell ref="A47:H47"/>
    <mergeCell ref="A48:H48"/>
    <mergeCell ref="A49:H49"/>
    <mergeCell ref="A52:J52"/>
    <mergeCell ref="D17:E17"/>
    <mergeCell ref="D18:E18"/>
    <mergeCell ref="A26:J26"/>
    <mergeCell ref="A43:H43"/>
    <mergeCell ref="A44:H44"/>
    <mergeCell ref="A45:H45"/>
    <mergeCell ref="A6:J6"/>
    <mergeCell ref="A8:D8"/>
    <mergeCell ref="A9:D9"/>
    <mergeCell ref="A10:D10"/>
    <mergeCell ref="D15:E15"/>
    <mergeCell ref="D16:E16"/>
    <mergeCell ref="D2:J2"/>
    <mergeCell ref="B3:J3"/>
    <mergeCell ref="B4:F4"/>
    <mergeCell ref="H4:J4"/>
    <mergeCell ref="A1:J1"/>
  </mergeCells>
  <conditionalFormatting sqref="J51">
    <cfRule type="cellIs" dxfId="4" priority="5" stopIfTrue="1" operator="lessThan">
      <formula>0</formula>
    </cfRule>
  </conditionalFormatting>
  <conditionalFormatting sqref="J33:J36">
    <cfRule type="cellIs" dxfId="3" priority="4" stopIfTrue="1" operator="equal">
      <formula>0</formula>
    </cfRule>
  </conditionalFormatting>
  <conditionalFormatting sqref="J31">
    <cfRule type="cellIs" dxfId="2" priority="3" stopIfTrue="1" operator="equal">
      <formula>0</formula>
    </cfRule>
  </conditionalFormatting>
  <conditionalFormatting sqref="J32">
    <cfRule type="cellIs" dxfId="1" priority="2" stopIfTrue="1" operator="equal">
      <formula>0</formula>
    </cfRule>
  </conditionalFormatting>
  <conditionalFormatting sqref="J39">
    <cfRule type="cellIs" dxfId="0" priority="1" stopIfTrue="1" operator="equal">
      <formula>0</formula>
    </cfRule>
  </conditionalFormatting>
  <dataValidations count="1">
    <dataValidation type="list" allowBlank="1" showInputMessage="1" showErrorMessage="1" errorTitle="Invalid Data" error="Cell must be blank or contain a X" promptTitle="Exclude From Expenses" prompt="Put a X in this cell if the expense has or will be paid separately from this expense claim." sqref="K27:K41 K43:K49" xr:uid="{F0699C06-065D-8B4E-99B1-9748C27A2C11}">
      <formula1>"X"</formula1>
    </dataValidation>
  </dataValidations>
  <pageMargins left="0.7" right="0.7" top="0.75" bottom="0.75" header="0.3" footer="0.3"/>
  <pageSetup paperSize="9" scale="7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Tournament Organiser Accounts</dc:subject>
  <dc:creator>Chris Read</dc:creator>
  <dc:description>Version 3</dc:description>
  <cp:lastModifiedBy>Amanda Crook</cp:lastModifiedBy>
  <cp:lastPrinted>2023-06-30T08:18:10Z</cp:lastPrinted>
  <dcterms:created xsi:type="dcterms:W3CDTF">2010-06-29T11:55:08Z</dcterms:created>
  <dcterms:modified xsi:type="dcterms:W3CDTF">2023-06-30T08:18:24Z</dcterms:modified>
</cp:coreProperties>
</file>